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3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<sst xmlns="http://schemas.openxmlformats.org/spreadsheetml/2006/main" count="241" uniqueCount="80">
  <si>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</si>
  <si>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</si>
  <si>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</si>
  <si>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</si>
  <si>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</si>
  <si>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</si>
  <si>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</si>
  <si>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</si>
  <si>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</si>
  <si>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</si>
  <si>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</si>
  <si>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</si>
  <si>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</si>
  <si>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</si>
  <si>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</si>
  <si>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</si>
  <si>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</si>
  <si>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</si>
  <si>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</si>
  <si>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</si>
  <si>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</si>
  <si>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</si>
  <si>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</si>
  <si>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</si>
  <si>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</si>
  <si>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</si>
  <si>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</si>
  <si>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</si>
  <si>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</si>
  <si>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</si>
  <si>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</si>
  <si>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</si>
  <si>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</si>
  <si>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</si>
  <si>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</si>
  <si>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</si>
  <si>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</si>
  <si>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</si>
  <si>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</si>
  <si>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</si>
  <si>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</t>
  </si>
  <si>
    <t>Кофейный напиток</t>
  </si>
  <si>
    <t>Хлеб пшеничный</t>
  </si>
  <si>
    <t>Йогурт</t>
  </si>
  <si>
    <t>Царская ватрушка с соусом молочным</t>
  </si>
  <si>
    <t xml:space="preserve">Чай с сахаром </t>
  </si>
  <si>
    <t xml:space="preserve">Хлеб пшеничный с маслом </t>
  </si>
  <si>
    <t>Груши</t>
  </si>
  <si>
    <t xml:space="preserve">Тефтели с соусом </t>
  </si>
  <si>
    <t xml:space="preserve">Картофельное пюре </t>
  </si>
  <si>
    <t>Апельсины</t>
  </si>
  <si>
    <t>Биточки с соусом</t>
  </si>
  <si>
    <t>451\587</t>
  </si>
  <si>
    <t>Макаронные изделия отварные</t>
  </si>
  <si>
    <t>Какао</t>
  </si>
  <si>
    <t xml:space="preserve">Хлеб пшеничный </t>
  </si>
  <si>
    <t>Яблоки</t>
  </si>
  <si>
    <t xml:space="preserve">Плов из птицы </t>
  </si>
  <si>
    <t>Чай с лимоном</t>
  </si>
  <si>
    <t>Батон с маслом сыром</t>
  </si>
  <si>
    <t>Мандарины</t>
  </si>
  <si>
    <t>Суп молочный с макаронными изделиями</t>
  </si>
  <si>
    <t>Яйца вареные</t>
  </si>
  <si>
    <t>Чай каркаде</t>
  </si>
  <si>
    <t>Булочка</t>
  </si>
  <si>
    <t>Оладьи из печени по кунцевски</t>
  </si>
  <si>
    <t>Картофельное пюре</t>
  </si>
  <si>
    <t xml:space="preserve">Батон с маслом </t>
  </si>
  <si>
    <t xml:space="preserve">Йогурт </t>
  </si>
  <si>
    <t xml:space="preserve">Макаронные изделия с сыром </t>
  </si>
  <si>
    <t>Масло сливочное</t>
  </si>
  <si>
    <t xml:space="preserve">Омлет натуральный с сыром </t>
  </si>
  <si>
    <t>Булочка с маслом</t>
  </si>
  <si>
    <t>Чай с сахаром</t>
  </si>
  <si>
    <t>Котлеты куриные с маслом</t>
  </si>
  <si>
    <t>Чай с молоком</t>
  </si>
  <si>
    <t>Батон с маслом</t>
  </si>
  <si>
    <t>Директор</t>
  </si>
  <si>
    <t>Евгранова Е.А.</t>
  </si>
  <si>
    <t>МОУ СОШ с.Подымахино им. Антипина И.Н.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</si>
</sst>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7.2</v>
      </c>
      <c r="I6" s="40">
        <v>33.1</v>
      </c>
      <c r="J6" s="40">
        <v>219</v>
      </c>
      <c r="K6" s="41">
        <v>311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2.2999999999999998</v>
      </c>
      <c r="H7" s="43">
        <v>2.9</v>
      </c>
      <c r="I7" s="43">
        <v>0</v>
      </c>
      <c r="J7" s="43">
        <v>36.4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1.8</v>
      </c>
      <c r="H8" s="43">
        <v>1.6</v>
      </c>
      <c r="I8" s="43">
        <v>24</v>
      </c>
      <c r="J8" s="43">
        <v>118.8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1.6</v>
      </c>
      <c r="H9" s="43">
        <v>0.2</v>
      </c>
      <c r="I9" s="43">
        <v>10.5</v>
      </c>
      <c r="J9" s="43">
        <v>47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95</v>
      </c>
      <c r="G11" s="43">
        <v>2.7</v>
      </c>
      <c r="H11" s="43">
        <v>2.4</v>
      </c>
      <c r="I11" s="43">
        <v>14</v>
      </c>
      <c r="J11" s="43">
        <v>88.4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13.7</v>
      </c>
      <c r="H13" s="19">
        <f t="shared" si="0"/>
        <v>14.299999999999999</v>
      </c>
      <c r="I13" s="19">
        <f t="shared" si="0"/>
        <v>81.599999999999994</v>
      </c>
      <c r="J13" s="19">
        <f t="shared" si="0"/>
        <v>509.6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525</v>
      </c>
      <c r="G24" s="32">
        <f t="shared" ref="G24:J24" si="4">G13+G23</f>
        <v>13.7</v>
      </c>
      <c r="H24" s="32">
        <f t="shared" si="4"/>
        <v>14.299999999999999</v>
      </c>
      <c r="I24" s="32">
        <f t="shared" si="4"/>
        <v>81.599999999999994</v>
      </c>
      <c r="J24" s="32">
        <f t="shared" si="4"/>
        <v>509.6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140</v>
      </c>
      <c r="G25" s="40">
        <v>17</v>
      </c>
      <c r="H25" s="40">
        <v>9</v>
      </c>
      <c r="I25" s="40">
        <v>28</v>
      </c>
      <c r="J25" s="40">
        <v>342.9</v>
      </c>
      <c r="K25" s="41">
        <v>366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1.5</v>
      </c>
      <c r="H28" s="43">
        <v>7.6</v>
      </c>
      <c r="I28" s="43">
        <v>20</v>
      </c>
      <c r="J28" s="43">
        <v>103.5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120</v>
      </c>
      <c r="G29" s="43">
        <v>0.5</v>
      </c>
      <c r="H29" s="43">
        <v>0</v>
      </c>
      <c r="I29" s="43">
        <v>12.4</v>
      </c>
      <c r="J29" s="43">
        <v>56.4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16.600000000000001</v>
      </c>
      <c r="I32" s="19">
        <f t="shared" ref="I32" si="8">SUM(I25:I31)</f>
        <v>75.400000000000006</v>
      </c>
      <c r="J32" s="19">
        <f t="shared" ref="J32:L32" si="9">SUM(J25:J31)</f>
        <v>562.79999999999995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16.600000000000001</v>
      </c>
      <c r="I43" s="32">
        <f t="shared" ref="I43" si="16">I32+I42</f>
        <v>75.400000000000006</v>
      </c>
      <c r="J43" s="32">
        <f t="shared" ref="J43:L43" si="17">J32+J42</f>
        <v>562.79999999999995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90</v>
      </c>
      <c r="G44" s="40">
        <v>9.3000000000000007</v>
      </c>
      <c r="H44" s="40">
        <v>9.6</v>
      </c>
      <c r="I44" s="40">
        <v>10</v>
      </c>
      <c r="J44" s="40">
        <v>164.4</v>
      </c>
      <c r="K44" s="41">
        <v>462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150</v>
      </c>
      <c r="G45" s="43">
        <v>3.2</v>
      </c>
      <c r="H45" s="43">
        <v>4.9000000000000004</v>
      </c>
      <c r="I45" s="43">
        <v>22.1</v>
      </c>
      <c r="J45" s="43">
        <v>146.19999999999999</v>
      </c>
      <c r="K45" s="44">
        <v>520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1.8</v>
      </c>
      <c r="H46" s="43">
        <v>1.6</v>
      </c>
      <c r="I46" s="43">
        <v>24</v>
      </c>
      <c r="J46" s="43">
        <v>118.8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1.6</v>
      </c>
      <c r="H47" s="43">
        <v>7.5</v>
      </c>
      <c r="I47" s="43">
        <v>10.6</v>
      </c>
      <c r="J47" s="43">
        <v>113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0.9</v>
      </c>
      <c r="H48" s="43">
        <v>0</v>
      </c>
      <c r="I48" s="43">
        <v>8.1</v>
      </c>
      <c r="J48" s="43">
        <v>43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16.8</v>
      </c>
      <c r="H51" s="19">
        <f t="shared" ref="H51" si="19">SUM(H44:H50)</f>
        <v>23.6</v>
      </c>
      <c r="I51" s="19">
        <f t="shared" ref="I51" si="20">SUM(I44:I50)</f>
        <v>74.8</v>
      </c>
      <c r="J51" s="19">
        <f t="shared" ref="J51:L51" si="21">SUM(J44:J50)</f>
        <v>585.40000000000009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16.8</v>
      </c>
      <c r="H62" s="32">
        <f t="shared" ref="H62" si="27">H51+H61</f>
        <v>23.6</v>
      </c>
      <c r="I62" s="32">
        <f t="shared" ref="I62" si="28">I51+I61</f>
        <v>74.8</v>
      </c>
      <c r="J62" s="32">
        <f t="shared" ref="J62:L62" si="29">J51+J61</f>
        <v>585.40000000000009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90</v>
      </c>
      <c r="G63" s="40">
        <v>10.9</v>
      </c>
      <c r="H63" s="40">
        <v>5.3</v>
      </c>
      <c r="I63" s="40">
        <v>11.3</v>
      </c>
      <c r="J63" s="40">
        <v>140.30000000000001</v>
      </c>
      <c r="K63" s="41" t="s">
        <v>52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120</v>
      </c>
      <c r="G64" s="43">
        <v>4.4000000000000004</v>
      </c>
      <c r="H64" s="43">
        <v>3</v>
      </c>
      <c r="I64" s="43">
        <v>28.8</v>
      </c>
      <c r="J64" s="43">
        <v>164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5.5</v>
      </c>
      <c r="H65" s="43">
        <v>3.5</v>
      </c>
      <c r="I65" s="43">
        <v>21.3</v>
      </c>
      <c r="J65" s="43">
        <v>130.4</v>
      </c>
      <c r="K65" s="44">
        <v>694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25</v>
      </c>
      <c r="G66" s="43">
        <v>2</v>
      </c>
      <c r="H66" s="43">
        <v>0.2</v>
      </c>
      <c r="I66" s="43">
        <v>13</v>
      </c>
      <c r="J66" s="43">
        <v>58.8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23.2</v>
      </c>
      <c r="H70" s="19">
        <f t="shared" ref="H70" si="31">SUM(H63:H69)</f>
        <v>12</v>
      </c>
      <c r="I70" s="19">
        <f t="shared" ref="I70" si="32">SUM(I63:I69)</f>
        <v>84.2</v>
      </c>
      <c r="J70" s="19">
        <f t="shared" ref="J70:L70" si="33">SUM(J63:J69)</f>
        <v>540.5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8">G70+G80</f>
        <v>23.2</v>
      </c>
      <c r="H81" s="32">
        <f t="shared" ref="H81" si="39">H70+H80</f>
        <v>12</v>
      </c>
      <c r="I81" s="32">
        <f t="shared" ref="I81" si="40">I70+I80</f>
        <v>84.2</v>
      </c>
      <c r="J81" s="32">
        <f t="shared" ref="J81:L81" si="41">J70+J80</f>
        <v>540.5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14.1</v>
      </c>
      <c r="H82" s="40">
        <v>16.3</v>
      </c>
      <c r="I82" s="40">
        <v>27.5</v>
      </c>
      <c r="J82" s="40">
        <v>318.39999999999998</v>
      </c>
      <c r="K82" s="41">
        <v>492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40</v>
      </c>
      <c r="G85" s="43">
        <v>3.1</v>
      </c>
      <c r="H85" s="43">
        <v>8</v>
      </c>
      <c r="I85" s="43">
        <v>25.5</v>
      </c>
      <c r="J85" s="43">
        <v>129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0.8</v>
      </c>
      <c r="H86" s="43">
        <v>0</v>
      </c>
      <c r="I86" s="43">
        <v>7.5</v>
      </c>
      <c r="J86" s="43">
        <v>38</v>
      </c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42</v>
      </c>
      <c r="F87" s="43">
        <v>20</v>
      </c>
      <c r="G87" s="43">
        <v>1.6</v>
      </c>
      <c r="H87" s="43">
        <v>0.2</v>
      </c>
      <c r="I87" s="43">
        <v>10.5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19.600000000000001</v>
      </c>
      <c r="H89" s="19">
        <f t="shared" ref="H89" si="43">SUM(H82:H88)</f>
        <v>24.5</v>
      </c>
      <c r="I89" s="19">
        <f t="shared" ref="I89" si="44">SUM(I82:I88)</f>
        <v>86</v>
      </c>
      <c r="J89" s="19">
        <f t="shared" ref="J89:L89" si="45">SUM(J82:J88)</f>
        <v>592.4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19.600000000000001</v>
      </c>
      <c r="H100" s="32">
        <f t="shared" ref="H100" si="51">H89+H99</f>
        <v>24.5</v>
      </c>
      <c r="I100" s="32">
        <f t="shared" ref="I100" si="52">I89+I99</f>
        <v>86</v>
      </c>
      <c r="J100" s="32">
        <f t="shared" ref="J100:L100" si="53">J89+J99</f>
        <v>592.4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</v>
      </c>
      <c r="H101" s="40">
        <v>6</v>
      </c>
      <c r="I101" s="40">
        <v>19.5</v>
      </c>
      <c r="J101" s="40">
        <v>157.30000000000001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337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20</v>
      </c>
      <c r="G104" s="43">
        <v>1.6</v>
      </c>
      <c r="H104" s="43">
        <v>0.2</v>
      </c>
      <c r="I104" s="43">
        <v>10.5</v>
      </c>
      <c r="J104" s="43">
        <v>47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40</v>
      </c>
      <c r="F106" s="43">
        <v>10</v>
      </c>
      <c r="G106" s="43">
        <v>2.2999999999999998</v>
      </c>
      <c r="H106" s="43">
        <v>2.9</v>
      </c>
      <c r="I106" s="43">
        <v>0</v>
      </c>
      <c r="J106" s="43">
        <v>36.4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64</v>
      </c>
      <c r="F107" s="43">
        <v>50</v>
      </c>
      <c r="G107" s="43">
        <v>3.8</v>
      </c>
      <c r="H107" s="43">
        <v>3.1</v>
      </c>
      <c r="I107" s="43">
        <v>28.2</v>
      </c>
      <c r="J107" s="43">
        <v>157</v>
      </c>
      <c r="K107" s="44">
        <v>767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18.8</v>
      </c>
      <c r="H108" s="19">
        <f t="shared" si="54"/>
        <v>16.8</v>
      </c>
      <c r="I108" s="19">
        <f t="shared" si="54"/>
        <v>73.5</v>
      </c>
      <c r="J108" s="19">
        <f t="shared" si="54"/>
        <v>520.70000000000005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18.8</v>
      </c>
      <c r="H119" s="32">
        <f t="shared" ref="H119" si="59">H108+H118</f>
        <v>16.8</v>
      </c>
      <c r="I119" s="32">
        <f t="shared" ref="I119" si="60">I108+I118</f>
        <v>73.5</v>
      </c>
      <c r="J119" s="32">
        <f t="shared" ref="J119:L119" si="61">J108+J118</f>
        <v>520.70000000000005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50</v>
      </c>
      <c r="G120" s="40">
        <v>9.1999999999999993</v>
      </c>
      <c r="H120" s="40">
        <v>6.4</v>
      </c>
      <c r="I120" s="40">
        <v>6.4</v>
      </c>
      <c r="J120" s="40">
        <v>130</v>
      </c>
      <c r="K120" s="41">
        <v>409</v>
      </c>
      <c r="L120" s="40"/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150</v>
      </c>
      <c r="G121" s="43">
        <v>3.2</v>
      </c>
      <c r="H121" s="43">
        <v>4.9000000000000004</v>
      </c>
      <c r="I121" s="43">
        <v>22.1</v>
      </c>
      <c r="J121" s="43">
        <v>146.19999999999999</v>
      </c>
      <c r="K121" s="44">
        <v>520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28</v>
      </c>
      <c r="G123" s="43">
        <v>1.5</v>
      </c>
      <c r="H123" s="43">
        <v>6.8</v>
      </c>
      <c r="I123" s="43">
        <v>5.3</v>
      </c>
      <c r="J123" s="43">
        <v>101.1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55</v>
      </c>
      <c r="F125" s="43">
        <v>20</v>
      </c>
      <c r="G125" s="43">
        <v>1.6</v>
      </c>
      <c r="H125" s="43">
        <v>0.2</v>
      </c>
      <c r="I125" s="43">
        <v>10.5</v>
      </c>
      <c r="J125" s="43">
        <v>47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68</v>
      </c>
      <c r="F126" s="43">
        <v>95</v>
      </c>
      <c r="G126" s="43">
        <v>2.7</v>
      </c>
      <c r="H126" s="43">
        <v>2.4</v>
      </c>
      <c r="I126" s="43">
        <v>14</v>
      </c>
      <c r="J126" s="43">
        <v>88.4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18.2</v>
      </c>
      <c r="H127" s="19">
        <f t="shared" si="62"/>
        <v>20.7</v>
      </c>
      <c r="I127" s="19">
        <f t="shared" si="62"/>
        <v>73.3</v>
      </c>
      <c r="J127" s="19">
        <f t="shared" si="62"/>
        <v>572.69999999999993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543</v>
      </c>
      <c r="G138" s="32">
        <f t="shared" ref="G138" si="66">G127+G137</f>
        <v>18.2</v>
      </c>
      <c r="H138" s="32">
        <f t="shared" ref="H138" si="67">H127+H137</f>
        <v>20.7</v>
      </c>
      <c r="I138" s="32">
        <f t="shared" ref="I138" si="68">I127+I137</f>
        <v>73.3</v>
      </c>
      <c r="J138" s="32">
        <f t="shared" ref="J138:L138" si="69">J127+J137</f>
        <v>572.69999999999993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145</v>
      </c>
      <c r="G139" s="40">
        <v>7.1</v>
      </c>
      <c r="H139" s="40">
        <v>6.2</v>
      </c>
      <c r="I139" s="40">
        <v>31.2</v>
      </c>
      <c r="J139" s="40">
        <v>254.7</v>
      </c>
      <c r="K139" s="41">
        <v>333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5.5</v>
      </c>
      <c r="H141" s="43">
        <v>3.5</v>
      </c>
      <c r="I141" s="43">
        <v>21.3</v>
      </c>
      <c r="J141" s="43">
        <v>130.4</v>
      </c>
      <c r="K141" s="44">
        <v>694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1.6</v>
      </c>
      <c r="H142" s="43">
        <v>0.2</v>
      </c>
      <c r="I142" s="43">
        <v>10.5</v>
      </c>
      <c r="J142" s="43">
        <v>47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140</v>
      </c>
      <c r="G143" s="43">
        <v>0.6</v>
      </c>
      <c r="H143" s="43">
        <v>0</v>
      </c>
      <c r="I143" s="43">
        <v>13.7</v>
      </c>
      <c r="J143" s="43">
        <v>65.8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10</v>
      </c>
      <c r="G144" s="43">
        <v>0</v>
      </c>
      <c r="H144" s="43">
        <v>7.2</v>
      </c>
      <c r="I144" s="43">
        <v>0</v>
      </c>
      <c r="J144" s="43">
        <v>66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14.799999999999999</v>
      </c>
      <c r="H146" s="19">
        <f t="shared" si="70"/>
        <v>17.099999999999998</v>
      </c>
      <c r="I146" s="19">
        <f t="shared" si="70"/>
        <v>76.7</v>
      </c>
      <c r="J146" s="19">
        <f t="shared" si="70"/>
        <v>563.90000000000009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515</v>
      </c>
      <c r="G157" s="32">
        <f t="shared" ref="G157" si="74">G146+G156</f>
        <v>14.799999999999999</v>
      </c>
      <c r="H157" s="32">
        <f t="shared" ref="H157" si="75">H146+H156</f>
        <v>17.099999999999998</v>
      </c>
      <c r="I157" s="32">
        <f t="shared" ref="I157" si="76">I146+I156</f>
        <v>76.7</v>
      </c>
      <c r="J157" s="32">
        <f t="shared" ref="J157:L157" si="77">J146+J156</f>
        <v>563.90000000000009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90</v>
      </c>
      <c r="G158" s="40">
        <v>10.9</v>
      </c>
      <c r="H158" s="40">
        <v>13.5</v>
      </c>
      <c r="I158" s="40">
        <v>2</v>
      </c>
      <c r="J158" s="40">
        <v>158.19999999999999</v>
      </c>
      <c r="K158" s="41">
        <v>342</v>
      </c>
      <c r="L158" s="40"/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75</v>
      </c>
      <c r="G159" s="43">
        <v>3.8</v>
      </c>
      <c r="H159" s="43">
        <v>3.1</v>
      </c>
      <c r="I159" s="43">
        <v>47.6</v>
      </c>
      <c r="J159" s="43">
        <v>232</v>
      </c>
      <c r="K159" s="44">
        <v>772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1.6</v>
      </c>
      <c r="H161" s="43">
        <v>0.2</v>
      </c>
      <c r="I161" s="43">
        <v>10.5</v>
      </c>
      <c r="J161" s="43">
        <v>47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120</v>
      </c>
      <c r="G162" s="43">
        <v>1</v>
      </c>
      <c r="H162" s="43">
        <v>0</v>
      </c>
      <c r="I162" s="43">
        <v>9</v>
      </c>
      <c r="J162" s="43">
        <v>45.6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17.3</v>
      </c>
      <c r="H165" s="19">
        <f t="shared" si="78"/>
        <v>16.8</v>
      </c>
      <c r="I165" s="19">
        <f t="shared" si="78"/>
        <v>84.1</v>
      </c>
      <c r="J165" s="19">
        <f t="shared" si="78"/>
        <v>542.79999999999995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17.3</v>
      </c>
      <c r="H176" s="32">
        <f t="shared" ref="H176" si="83">H165+H175</f>
        <v>16.8</v>
      </c>
      <c r="I176" s="32">
        <f t="shared" ref="I176" si="84">I165+I175</f>
        <v>84.1</v>
      </c>
      <c r="J176" s="32">
        <f t="shared" ref="J176:L176" si="85">J165+J175</f>
        <v>542.79999999999995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55</v>
      </c>
      <c r="G177" s="40">
        <v>7.6</v>
      </c>
      <c r="H177" s="40">
        <v>12.4</v>
      </c>
      <c r="I177" s="40">
        <v>7.7</v>
      </c>
      <c r="J177" s="40">
        <v>171.2</v>
      </c>
      <c r="K177" s="41">
        <v>498</v>
      </c>
      <c r="L177" s="40"/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150</v>
      </c>
      <c r="G178" s="43">
        <v>3.2</v>
      </c>
      <c r="H178" s="43">
        <v>4.9000000000000004</v>
      </c>
      <c r="I178" s="43">
        <v>22.1</v>
      </c>
      <c r="J178" s="43">
        <v>146.19999999999999</v>
      </c>
      <c r="K178" s="44">
        <v>520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1.6</v>
      </c>
      <c r="H179" s="43">
        <v>1.6</v>
      </c>
      <c r="I179" s="43">
        <v>19.399999999999999</v>
      </c>
      <c r="J179" s="43">
        <v>87</v>
      </c>
      <c r="K179" s="44">
        <v>507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30</v>
      </c>
      <c r="G180" s="43">
        <v>1.5</v>
      </c>
      <c r="H180" s="43">
        <v>8.3000000000000007</v>
      </c>
      <c r="I180" s="43">
        <v>10.7</v>
      </c>
      <c r="J180" s="43">
        <v>114.2</v>
      </c>
      <c r="K180" s="44">
        <v>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0.9</v>
      </c>
      <c r="H181" s="43">
        <v>0</v>
      </c>
      <c r="I181" s="43">
        <v>8.1</v>
      </c>
      <c r="J181" s="43">
        <v>43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14.8</v>
      </c>
      <c r="H184" s="19">
        <f t="shared" si="86"/>
        <v>27.200000000000003</v>
      </c>
      <c r="I184" s="19">
        <f t="shared" si="86"/>
        <v>68</v>
      </c>
      <c r="J184" s="19">
        <f t="shared" si="86"/>
        <v>561.6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535</v>
      </c>
      <c r="G195" s="32">
        <f t="shared" ref="G195" si="90">G184+G194</f>
        <v>14.8</v>
      </c>
      <c r="H195" s="32">
        <f t="shared" ref="H195" si="91">H184+H194</f>
        <v>27.200000000000003</v>
      </c>
      <c r="I195" s="32">
        <f t="shared" ref="I195" si="92">I184+I194</f>
        <v>68</v>
      </c>
      <c r="J195" s="32">
        <f t="shared" ref="J195:L195" si="93">J184+J194</f>
        <v>561.6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525.79999999999995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17.620000000000005</v>
      </c>
      <c r="H196" s="34">
        <f t="shared" si="94"/>
        <v>18.96</v>
      </c>
      <c r="I196" s="34">
        <f t="shared" si="94"/>
        <v>77.760000000000005</v>
      </c>
      <c r="J196" s="34">
        <f t="shared" si="94"/>
        <v>555.24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2023-11-08T13:42:10Z</dcterms:modified>
</cp:coreProperties>
</file>